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<sst xmlns="http://schemas.openxmlformats.org/spreadsheetml/2006/main" count="144" uniqueCount="127">
  <si>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</si>
  <si>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</si>
  <si>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</si>
  <si>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</si>
  <si>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</si>
  <si>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</si>
  <si>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</si>
  <si>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</si>
  <si>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</si>
  <si>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</si>
  <si>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</si>
  <si>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</si>
  <si>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</si>
  <si>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</si>
  <si>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</si>
  <si>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</si>
  <si>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</si>
  <si>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</si>
  <si>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</si>
  <si>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</si>
  <si>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</si>
  <si>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</si>
  <si>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</si>
  <si>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</si>
  <si>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</si>
  <si>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</si>
  <si>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</si>
  <si>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</si>
  <si>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</si>
  <si>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</si>
  <si>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</si>
  <si>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</si>
  <si>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</si>
  <si>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</si>
  <si>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</si>
  <si>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</si>
  <si>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</si>
  <si>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</si>
  <si>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</si>
  <si>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</si>
  <si>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</si>
  <si>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</si>
  <si>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</si>
  <si>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</si>
  <si>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</si>
  <si>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</si>
  <si>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</si>
  <si>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</si>
  <si>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</si>
  <si>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</si>
  <si>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</si>
  <si>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</si>
  <si>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</si>
  <si>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</si>
  <si>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</si>
  <si>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</si>
  <si>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</si>
  <si>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</si>
  <si>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</si>
  <si>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</si>
  <si>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</si>
  <si>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</si>
  <si>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</si>
  <si>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</si>
  <si>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</si>
  <si>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</si>
  <si>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</si>
  <si>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</si>
  <si>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</si>
  <si>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</si>
  <si>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</si>
  <si>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</si>
  <si>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</si>
  <si>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</si>
  <si>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</si>
  <si>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</si>
  <si>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</si>
  <si>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</si>
  <si>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</si>
  <si>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</si>
  <si>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</si>
  <si>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</si>
  <si>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</si>
  <si>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</si>
  <si>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</si>
  <si>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</si>
  <si>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</si>
  <si>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</si>
  <si>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</si>
  <si>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</si>
  <si>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</si>
  <si>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</si>
  <si>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</si>
  <si>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</si>
  <si>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</si>
  <si>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</si>
  <si>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</si>
  <si>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</si>
  <si>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</si>
  <si>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</si>
  <si>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</si>
  <si>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</si>
  <si>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</si>
  <si>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</si>
  <si>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</si>
  <si>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</si>
  <si>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</si>
  <si>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</si>
  <si>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</si>
  <si>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</si>
  <si>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</si>
  <si>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</si>
  <si>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</si>
  <si>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</si>
  <si>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</si>
  <si>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</si>
  <si>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</si>
  <si>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</si>
  <si>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</si>
  <si>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Луганський окружний адміністративний суд</t>
  </si>
  <si>
    <t>проспект Космонавтів, 18, м. Сєвєродонецьк, Луганська область, 93402</t>
  </si>
  <si>
    <t>три квартали 2021 року</t>
  </si>
  <si>
    <t>Ю.В. Кабацька</t>
  </si>
  <si>
    <t>М.С. Шкутько</t>
  </si>
  <si>
    <t>(06452) 2-51-70</t>
  </si>
  <si>
    <t>inbox@adm.lg.coutr.gov.ua</t>
  </si>
  <si>
    <t>4 жовтня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</si>
</sst>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&amp;L1F11CCE5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4</v>
      </c>
      <c r="M1" s="89">
        <v>62</v>
      </c>
      <c r="N1" s="89">
        <v>14</v>
      </c>
      <c r="O1" s="88">
        <v>14</v>
      </c>
      <c r="P1" s="88">
        <v>4</v>
      </c>
      <c r="Q1" s="88">
        <v>62</v>
      </c>
      <c r="R1" s="90">
        <v>3399</v>
      </c>
      <c r="S1" s="90">
        <v>3399</v>
      </c>
      <c r="T1" s="90">
        <v>51</v>
      </c>
      <c r="U1" s="90">
        <v>40</v>
      </c>
      <c r="V1" s="90">
        <v>14</v>
      </c>
      <c r="W1" s="90">
        <v>315</v>
      </c>
      <c r="X1" s="90">
        <v>243</v>
      </c>
      <c r="Y1" s="90">
        <v>23</v>
      </c>
      <c r="Z1" s="90">
        <v>23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5709</v>
      </c>
      <c r="F5" s="56">
        <v>5508</v>
      </c>
      <c r="G5" s="56">
        <v>24</v>
      </c>
      <c r="H5" s="56">
        <v>5361</v>
      </c>
      <c r="I5" s="56">
        <v>4060</v>
      </c>
      <c r="J5" s="56">
        <v>348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5137</v>
      </c>
      <c r="F6" s="56">
        <v>4105</v>
      </c>
      <c r="G6" s="56">
        <v>44</v>
      </c>
      <c r="H6" s="56">
        <v>4063</v>
      </c>
      <c r="I6" s="56">
        <v>3378</v>
      </c>
      <c r="J6" s="42">
        <v>1074</v>
      </c>
      <c r="K6" s="42">
        <v>62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7</v>
      </c>
      <c r="F7" s="56">
        <v>7</v>
      </c>
      <c r="G7" s="56">
        <v>0</v>
      </c>
      <c r="H7" s="56">
        <v>7</v>
      </c>
      <c r="I7" s="42">
        <v>1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1399</v>
      </c>
      <c r="F9" s="96">
        <v>1385</v>
      </c>
      <c r="G9" s="96">
        <v>2</v>
      </c>
      <c r="H9" s="96">
        <v>1337</v>
      </c>
      <c r="I9" s="96">
        <v>792</v>
      </c>
      <c r="J9" s="96">
        <v>62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151</v>
      </c>
      <c r="F10" s="42">
        <v>145</v>
      </c>
      <c r="G10" s="56">
        <v>0</v>
      </c>
      <c r="H10" s="42">
        <v>144</v>
      </c>
      <c r="I10" s="56">
        <v>18</v>
      </c>
      <c r="J10" s="42">
        <v>7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6</v>
      </c>
      <c r="F11" s="42">
        <v>6</v>
      </c>
      <c r="G11" s="56">
        <v>0</v>
      </c>
      <c r="H11" s="42">
        <v>6</v>
      </c>
      <c r="I11" s="56">
        <v>1</v>
      </c>
      <c r="J11" s="42">
        <v>0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4</v>
      </c>
      <c r="F12" s="56">
        <v>4</v>
      </c>
      <c r="G12" s="56">
        <v>0</v>
      </c>
      <c r="H12" s="56">
        <v>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8353</v>
      </c>
      <c r="F13" s="42">
        <v>7234</v>
      </c>
      <c r="G13" s="42">
        <v>55</v>
      </c>
      <c r="H13" s="56">
        <v>6862</v>
      </c>
      <c r="I13" s="42">
        <v>4190</v>
      </c>
      <c r="J13" s="42">
        <v>1491</v>
      </c>
      <c r="K13" s="42">
        <v>62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8353</v>
      </c>
      <c r="F15" s="42">
        <f aca="true" t="shared" si="0" ref="F15:K15">SUM(F13,F14)</f>
        <v>7234</v>
      </c>
      <c r="G15" s="42">
        <f t="shared" si="0"/>
        <v>55</v>
      </c>
      <c r="H15" s="56">
        <v>6862</v>
      </c>
      <c r="I15" s="42">
        <f t="shared" si="0"/>
        <v>4190</v>
      </c>
      <c r="J15" s="42">
        <f t="shared" si="0"/>
        <v>1491</v>
      </c>
      <c r="K15" s="42">
        <f t="shared" si="0"/>
        <v>62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234</v>
      </c>
      <c r="G17" s="76"/>
      <c r="H17" s="76">
        <v>13</v>
      </c>
      <c r="I17" s="76">
        <v>34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90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3517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3370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5688</v>
      </c>
      <c r="J22" s="92">
        <v>0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2665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2081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174109590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117672598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5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28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263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291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21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13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3247</v>
      </c>
      <c r="I38" s="42">
        <v>374701650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3237</v>
      </c>
      <c r="I39" s="42">
        <v>374676842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10</v>
      </c>
      <c r="I40" s="42">
        <v>24808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366</v>
      </c>
      <c r="I41" s="42">
        <v>321197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10</v>
      </c>
      <c r="I42" s="42">
        <v>24808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2367</v>
      </c>
      <c r="I43" s="42">
        <v>234277834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89</v>
      </c>
      <c r="I44" s="42">
        <v>1844985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&amp;L1F11CCE5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177976</v>
      </c>
      <c r="H1" s="68">
        <v>177976</v>
      </c>
      <c r="I1" s="69">
        <v>4040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32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32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1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31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0</v>
      </c>
      <c r="G9" s="68">
        <v>0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3</v>
      </c>
      <c r="G10" s="68">
        <v>1628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1</v>
      </c>
      <c r="G11" s="68">
        <v>1121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12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0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2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0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10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275</v>
      </c>
      <c r="G18" s="33"/>
      <c r="H18" s="33"/>
    </row>
    <row r="20" spans="1:6" ht="15.75">
      <c r="A20" s="202" t="s">
        <v>109</v>
      </c>
      <c r="B20" s="202"/>
      <c r="C20" s="202"/>
      <c r="D20" s="202"/>
      <c r="E20" s="202"/>
      <c r="F20" s="202"/>
    </row>
    <row r="21" spans="1:6" ht="12.7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6023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781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38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5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15</v>
      </c>
    </row>
    <row r="28" spans="1:3" ht="1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4.158283031522468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94.85761680951065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527.8461538461538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642.5384615384615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44.05346534653465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2" t="s">
        <v>126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&amp;L1F11CCE5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2021-04-04T08:46:00Z</cp:lastPrinted>
  <dcterms:created xsi:type="dcterms:W3CDTF">2004-04-20T14:33:35Z</dcterms:created>
  <dcterms:modified xsi:type="dcterms:W3CDTF">2021-10-04T12:56:04Z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