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<sst xmlns="http://schemas.openxmlformats.org/spreadsheetml/2006/main" count="144" uniqueCount="127">
  <si>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</si>
  <si>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</si>
  <si>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</si>
  <si>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</si>
  <si>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</si>
  <si>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</si>
  <si>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</si>
  <si>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</si>
  <si>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</si>
  <si>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</si>
  <si>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</si>
  <si>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</si>
  <si>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</si>
  <si>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</si>
  <si>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</si>
  <si>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</si>
  <si>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</si>
  <si>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</si>
  <si>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</si>
  <si>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</si>
  <si>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</si>
  <si>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</si>
  <si>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</si>
  <si>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</si>
  <si>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</si>
  <si>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</si>
  <si>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</si>
  <si>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</si>
  <si>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</si>
  <si>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</si>
  <si>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</si>
  <si>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</si>
  <si>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</si>
  <si>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</si>
  <si>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</si>
  <si>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</si>
  <si>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</si>
  <si>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</si>
  <si>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</si>
  <si>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</si>
  <si>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</si>
  <si>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</si>
  <si>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</si>
  <si>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</si>
  <si>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</si>
  <si>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</si>
  <si>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</si>
  <si>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</si>
  <si>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</si>
  <si>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</si>
  <si>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</si>
  <si>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</si>
  <si>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</si>
  <si>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</si>
  <si>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</si>
  <si>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</si>
  <si>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</si>
  <si>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</si>
  <si>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</si>
  <si>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</si>
  <si>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</si>
  <si>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</si>
  <si>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</si>
  <si>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</si>
  <si>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</si>
  <si>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</si>
  <si>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</si>
  <si>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</si>
  <si>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</si>
  <si>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</si>
  <si>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</si>
  <si>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</si>
  <si>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</si>
  <si>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</si>
  <si>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</si>
  <si>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</si>
  <si>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</si>
  <si>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</si>
  <si>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</si>
  <si>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</si>
  <si>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</si>
  <si>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</si>
  <si>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</si>
  <si>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</si>
  <si>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</si>
  <si>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</si>
  <si>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</si>
  <si>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</si>
  <si>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</si>
  <si>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</si>
  <si>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</si>
  <si>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</si>
  <si>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</si>
  <si>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</si>
  <si>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</si>
  <si>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</si>
  <si>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</si>
  <si>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</si>
  <si>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</si>
  <si>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</si>
  <si>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</si>
  <si>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</si>
  <si>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</si>
  <si>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</si>
  <si>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</si>
  <si>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</si>
  <si>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</si>
  <si>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</si>
  <si>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</si>
  <si>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</si>
  <si>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</si>
  <si>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</si>
  <si>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</si>
  <si>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</si>
  <si>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</si>
  <si>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</si>
  <si>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</si>
  <si>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</si>
  <si>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</si>
  <si>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Луганський окружний адміністративний суд</t>
  </si>
  <si>
    <t>проспект Космонавтів, 18, м. Сєвєродонецьк, Луганська область, 93402</t>
  </si>
  <si>
    <t>2023 рік</t>
  </si>
  <si>
    <t>Т.В. Смішлива</t>
  </si>
  <si>
    <t>М.С. Шкутько</t>
  </si>
  <si>
    <t>(06452) 2-51-70</t>
  </si>
  <si>
    <t>inbox@adm.lg.coutr.gov.ua</t>
  </si>
  <si>
    <t>3 січня 2024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</si>
</sst>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&amp;LAFF611C1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0</v>
      </c>
      <c r="M1" s="89">
        <v>10</v>
      </c>
      <c r="N1" s="89">
        <v>11</v>
      </c>
      <c r="O1" s="88">
        <v>11</v>
      </c>
      <c r="P1" s="88">
        <v>0</v>
      </c>
      <c r="Q1" s="88">
        <v>10</v>
      </c>
      <c r="R1" s="90">
        <v>1314</v>
      </c>
      <c r="S1" s="90">
        <v>1314</v>
      </c>
      <c r="T1" s="90">
        <v>18</v>
      </c>
      <c r="U1" s="90">
        <v>19</v>
      </c>
      <c r="V1" s="90">
        <v>9</v>
      </c>
      <c r="W1" s="90">
        <v>205</v>
      </c>
      <c r="X1" s="90">
        <v>141</v>
      </c>
      <c r="Y1" s="90">
        <v>11</v>
      </c>
      <c r="Z1" s="90">
        <v>11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109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1731</v>
      </c>
      <c r="F5" s="56">
        <v>1618</v>
      </c>
      <c r="G5" s="56">
        <v>38</v>
      </c>
      <c r="H5" s="56">
        <v>1665</v>
      </c>
      <c r="I5" s="56">
        <v>1231</v>
      </c>
      <c r="J5" s="56">
        <v>66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1905</v>
      </c>
      <c r="F6" s="56">
        <v>1275</v>
      </c>
      <c r="G6" s="56">
        <v>58</v>
      </c>
      <c r="H6" s="56">
        <v>1567</v>
      </c>
      <c r="I6" s="56">
        <v>1126</v>
      </c>
      <c r="J6" s="42">
        <v>338</v>
      </c>
      <c r="K6" s="42">
        <v>109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116</v>
      </c>
      <c r="C7" s="155"/>
      <c r="D7" s="61">
        <v>3</v>
      </c>
      <c r="E7" s="56">
        <v>0</v>
      </c>
      <c r="F7" s="56">
        <v>0</v>
      </c>
      <c r="G7" s="56">
        <v>0</v>
      </c>
      <c r="H7" s="56">
        <v>0</v>
      </c>
      <c r="I7" s="42">
        <v>0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569</v>
      </c>
      <c r="F9" s="96">
        <v>545</v>
      </c>
      <c r="G9" s="96">
        <v>0</v>
      </c>
      <c r="H9" s="96">
        <v>559</v>
      </c>
      <c r="I9" s="96">
        <v>349</v>
      </c>
      <c r="J9" s="96">
        <v>10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16</v>
      </c>
      <c r="F10" s="42">
        <v>13</v>
      </c>
      <c r="G10" s="56">
        <v>0</v>
      </c>
      <c r="H10" s="42">
        <v>14</v>
      </c>
      <c r="I10" s="56">
        <v>9</v>
      </c>
      <c r="J10" s="42">
        <v>2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1</v>
      </c>
      <c r="F11" s="42">
        <v>1</v>
      </c>
      <c r="G11" s="56">
        <v>0</v>
      </c>
      <c r="H11" s="42">
        <v>1</v>
      </c>
      <c r="I11" s="56">
        <v>0</v>
      </c>
      <c r="J11" s="42">
        <v>0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1</v>
      </c>
      <c r="F12" s="56">
        <v>1</v>
      </c>
      <c r="G12" s="56">
        <v>0</v>
      </c>
      <c r="H12" s="56">
        <v>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2987</v>
      </c>
      <c r="F13" s="42">
        <v>2301</v>
      </c>
      <c r="G13" s="42">
        <v>64</v>
      </c>
      <c r="H13" s="56">
        <v>2571</v>
      </c>
      <c r="I13" s="42">
        <v>1479</v>
      </c>
      <c r="J13" s="42">
        <v>416</v>
      </c>
      <c r="K13" s="42">
        <v>109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2987</v>
      </c>
      <c r="F15" s="42">
        <f aca="true" t="shared" si="0" ref="F15:K15">SUM(F13,F14)</f>
        <v>2301</v>
      </c>
      <c r="G15" s="42">
        <f t="shared" si="0"/>
        <v>64</v>
      </c>
      <c r="H15" s="56">
        <v>2571</v>
      </c>
      <c r="I15" s="42">
        <f t="shared" si="0"/>
        <v>1479</v>
      </c>
      <c r="J15" s="42">
        <f t="shared" si="0"/>
        <v>416</v>
      </c>
      <c r="K15" s="42">
        <f t="shared" si="0"/>
        <v>109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130</v>
      </c>
      <c r="G17" s="76"/>
      <c r="H17" s="76">
        <v>2</v>
      </c>
      <c r="I17" s="76">
        <v>11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50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1469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1313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2201</v>
      </c>
      <c r="J22" s="92">
        <v>1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786</v>
      </c>
      <c r="J23" s="92">
        <v>0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445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191815114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33280013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8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13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10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161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21</v>
      </c>
    </row>
    <row r="33" spans="1:9" ht="15.75" customHeight="1">
      <c r="A33" s="139" t="s">
        <v>98</v>
      </c>
      <c r="B33" s="140"/>
      <c r="C33" s="140"/>
      <c r="D33" s="140"/>
      <c r="E33" s="140"/>
      <c r="F33" s="140"/>
      <c r="G33" s="141"/>
      <c r="H33" s="38">
        <v>14</v>
      </c>
      <c r="I33" s="56">
        <v>14</v>
      </c>
    </row>
    <row r="34" spans="1:9" ht="30" customHeight="1">
      <c r="A34" s="142" t="s">
        <v>112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99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100</v>
      </c>
    </row>
    <row r="38" spans="1:16" ht="18" customHeight="1">
      <c r="A38" s="146" t="s">
        <v>101</v>
      </c>
      <c r="B38" s="147"/>
      <c r="C38" s="147"/>
      <c r="D38" s="147"/>
      <c r="E38" s="147"/>
      <c r="F38" s="148"/>
      <c r="G38" s="93">
        <v>1</v>
      </c>
      <c r="H38" s="100">
        <v>1207</v>
      </c>
      <c r="I38" s="42">
        <v>19154656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102</v>
      </c>
      <c r="B39" s="145"/>
      <c r="C39" s="146" t="s">
        <v>103</v>
      </c>
      <c r="D39" s="147"/>
      <c r="E39" s="147"/>
      <c r="F39" s="148"/>
      <c r="G39" s="93">
        <v>2</v>
      </c>
      <c r="H39" s="100">
        <v>1205</v>
      </c>
      <c r="I39" s="42">
        <v>19149288</v>
      </c>
    </row>
    <row r="40" spans="1:16" ht="18" customHeight="1">
      <c r="A40" s="145"/>
      <c r="B40" s="145"/>
      <c r="C40" s="146" t="s">
        <v>104</v>
      </c>
      <c r="D40" s="147"/>
      <c r="E40" s="147"/>
      <c r="F40" s="148"/>
      <c r="G40" s="93">
        <v>3</v>
      </c>
      <c r="H40" s="100">
        <v>2</v>
      </c>
      <c r="I40" s="42">
        <v>5368</v>
      </c>
      <c r="J40" s="84"/>
      <c r="K40" s="84"/>
      <c r="L40" s="84"/>
      <c r="O40" s="84"/>
      <c r="P40" s="84"/>
    </row>
    <row r="41" spans="1:9" ht="15.75" customHeight="1">
      <c r="A41" s="179" t="s">
        <v>105</v>
      </c>
      <c r="B41" s="179"/>
      <c r="C41" s="130" t="s">
        <v>58</v>
      </c>
      <c r="D41" s="131"/>
      <c r="E41" s="131"/>
      <c r="F41" s="132"/>
      <c r="G41" s="1">
        <v>4</v>
      </c>
      <c r="H41" s="101">
        <v>171</v>
      </c>
      <c r="I41" s="42">
        <v>161403</v>
      </c>
    </row>
    <row r="42" spans="1:9" ht="15.75" customHeight="1">
      <c r="A42" s="179"/>
      <c r="B42" s="179"/>
      <c r="C42" s="130" t="s">
        <v>106</v>
      </c>
      <c r="D42" s="131"/>
      <c r="E42" s="131"/>
      <c r="F42" s="131"/>
      <c r="G42" s="93">
        <v>5</v>
      </c>
      <c r="H42" s="100">
        <v>2</v>
      </c>
      <c r="I42" s="42">
        <v>5368</v>
      </c>
    </row>
    <row r="43" spans="1:9" ht="18" customHeight="1">
      <c r="A43" s="145" t="s">
        <v>113</v>
      </c>
      <c r="B43" s="145"/>
      <c r="C43" s="146" t="s">
        <v>114</v>
      </c>
      <c r="D43" s="147"/>
      <c r="E43" s="147"/>
      <c r="F43" s="148"/>
      <c r="G43" s="93">
        <v>6</v>
      </c>
      <c r="H43" s="100">
        <v>1072</v>
      </c>
      <c r="I43" s="42">
        <v>12608000</v>
      </c>
    </row>
    <row r="44" spans="1:16" ht="18" customHeight="1">
      <c r="A44" s="145"/>
      <c r="B44" s="145"/>
      <c r="C44" s="146" t="s">
        <v>115</v>
      </c>
      <c r="D44" s="147"/>
      <c r="E44" s="147"/>
      <c r="F44" s="148"/>
      <c r="G44" s="93">
        <v>7</v>
      </c>
      <c r="H44" s="100">
        <v>92</v>
      </c>
      <c r="I44" s="42">
        <v>4899699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&amp;LAFF611C1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212817</v>
      </c>
      <c r="H1" s="68">
        <v>212817</v>
      </c>
      <c r="I1" s="69">
        <v>1564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4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4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4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0</v>
      </c>
      <c r="G9" s="68">
        <v>0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1</v>
      </c>
      <c r="G10" s="68">
        <v>696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3</v>
      </c>
      <c r="G11" s="68">
        <v>2379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2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2</v>
      </c>
      <c r="G17" s="33"/>
      <c r="H17" s="33"/>
    </row>
    <row r="18" spans="1:8" ht="16.5" customHeight="1">
      <c r="A18" s="188" t="s">
        <v>111</v>
      </c>
      <c r="B18" s="188"/>
      <c r="C18" s="188"/>
      <c r="D18" s="188"/>
      <c r="E18" s="98">
        <v>16</v>
      </c>
      <c r="F18" s="99">
        <v>113</v>
      </c>
      <c r="G18" s="33"/>
      <c r="H18" s="33"/>
    </row>
    <row r="20" spans="1:6" ht="15.75">
      <c r="A20" s="197" t="s">
        <v>107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108</v>
      </c>
      <c r="B22" s="204"/>
      <c r="C22" s="192" t="s">
        <v>110</v>
      </c>
      <c r="D22" s="193"/>
      <c r="E22" s="1">
        <v>1</v>
      </c>
      <c r="F22" s="57">
        <v>1979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240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292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33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27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26.201923076923077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111.73402868318122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183.64285714285714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213.35714285714286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136.0722506393862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122</v>
      </c>
      <c r="D37" s="196"/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9"/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124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200" t="s">
        <v>126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&amp;LAFF611C1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DAAS</cp:lastModifiedBy>
  <cp:lastPrinted>2021-04-04T08:46:00Z</cp:lastPrinted>
  <dcterms:created xsi:type="dcterms:W3CDTF">2004-04-20T14:33:35Z</dcterms:created>
  <dcterms:modified xsi:type="dcterms:W3CDTF">2024-02-21T10:27:13Z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