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<sst xmlns="http://schemas.openxmlformats.org/spreadsheetml/2006/main" count="84" uniqueCount="57">
  <si>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</si>
  <si>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</si>
  <si>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</si>
  <si>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</si>
  <si>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</si>
  <si>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</si>
  <si>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</si>
  <si>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</si>
  <si>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</si>
  <si>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</si>
  <si>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</si>
  <si>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</si>
  <si>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</si>
  <si>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</si>
  <si>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</si>
  <si>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</si>
  <si>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</si>
  <si>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</si>
  <si>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</si>
  <si>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</si>
  <si>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</si>
  <si>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</si>
  <si>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</si>
  <si>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</si>
  <si>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</si>
  <si>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</si>
  <si>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</si>
  <si>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</si>
  <si>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</si>
  <si>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</si>
  <si>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</si>
  <si>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</si>
  <si>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</si>
  <si>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</si>
  <si>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</si>
  <si>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</si>
  <si>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</si>
  <si>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</si>
  <si>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</si>
  <si>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</si>
  <si>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</si>
  <si>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</si>
  <si>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</si>
  <si>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</si>
  <si>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</si>
  <si>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</si>
  <si>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</si>
  <si>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</si>
  <si>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</si>
  <si>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</si>
  <si>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</si>
  <si>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</si>
  <si>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</si>
  <si>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</si>
  <si>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5 січня 2022 року</t>
  </si>
  <si>
    <t>Луганський окружний адміністративний суд</t>
  </si>
  <si>
    <t>2021 рік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</si>
</sst>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3" fillId="36" borderId="10" applyNumberFormat="0" applyAlignment="0" applyProtection="0"/>
    <xf numFmtId="9" fontId="0" fillId="0" borderId="0" applyFont="0" applyFill="0" applyBorder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9" fillId="0" borderId="14" applyNumberFormat="0" applyFill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50" fillId="44" borderId="15" applyNumberFormat="0" applyAlignment="0" applyProtection="0"/>
    <xf numFmtId="0" fontId="51" fillId="0" borderId="0" applyNumberFormat="0" applyFill="0" applyBorder="0" applyAlignment="0" applyProtection="0"/>
    <xf numFmtId="0" fontId="52" fillId="45" borderId="0" applyNumberFormat="0" applyBorder="0" applyAlignment="0" applyProtection="0"/>
    <xf numFmtId="0" fontId="53" fillId="46" borderId="10" applyNumberFormat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6" fillId="47" borderId="0" applyNumberFormat="0" applyBorder="0" applyAlignment="0" applyProtection="0"/>
    <xf numFmtId="0" fontId="0" fillId="48" borderId="17" applyNumberFormat="0" applyFont="0" applyAlignment="0" applyProtection="0"/>
    <xf numFmtId="0" fontId="57" fillId="46" borderId="1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96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96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96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колірна тема 1" xfId="27"/>
    <cellStyle name="20% – колірна тема 2" xfId="28"/>
    <cellStyle name="20% – колірна тема 3" xfId="29"/>
    <cellStyle name="20% – колірна тема 4" xfId="30"/>
    <cellStyle name="20% – колірна тема 5" xfId="31"/>
    <cellStyle name="20% – колірна тема 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колірна тема 1" xfId="45"/>
    <cellStyle name="40% – колірна тема 2" xfId="46"/>
    <cellStyle name="40% – колірна тема 3" xfId="47"/>
    <cellStyle name="40% – колірна тема 4" xfId="48"/>
    <cellStyle name="40% – колірна тема 5" xfId="49"/>
    <cellStyle name="40% – колірна тема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колірна тема 1" xfId="57"/>
    <cellStyle name="60% – колірна тема 2" xfId="58"/>
    <cellStyle name="60% – колірна тема 3" xfId="59"/>
    <cellStyle name="60% – колірна тема 4" xfId="60"/>
    <cellStyle name="60% – колірна тема 5" xfId="61"/>
    <cellStyle name="60% – колірна тема 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Ввід" xfId="86"/>
    <cellStyle name="Percent" xfId="87"/>
    <cellStyle name="Гарний" xfId="88"/>
    <cellStyle name="Hyperlink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Звичайний 2" xfId="96"/>
    <cellStyle name="Звичайний 2 2" xfId="97"/>
    <cellStyle name="Звичайний 2 3" xfId="98"/>
    <cellStyle name="Звичайний 3" xfId="99"/>
    <cellStyle name="Звичайний 4" xfId="100"/>
    <cellStyle name="Звичайний 5" xfId="101"/>
    <cellStyle name="Зв'язана клітинка" xfId="102"/>
    <cellStyle name="Колірна тема 1" xfId="103"/>
    <cellStyle name="Колірна тема 2" xfId="104"/>
    <cellStyle name="Колірна тема 3" xfId="105"/>
    <cellStyle name="Колірна тема 4" xfId="106"/>
    <cellStyle name="Колірна тема 5" xfId="107"/>
    <cellStyle name="Колірна тема 6" xfId="108"/>
    <cellStyle name="Контрольна клітинка" xfId="109"/>
    <cellStyle name="Назва" xfId="110"/>
    <cellStyle name="Нейтральний" xfId="111"/>
    <cellStyle name="Обчислення" xfId="112"/>
    <cellStyle name="Обычный 2" xfId="113"/>
    <cellStyle name="Обычный 2 2" xfId="114"/>
    <cellStyle name="Обычный 3" xfId="115"/>
    <cellStyle name="Обычный 4" xfId="116"/>
    <cellStyle name="Обычный 4 2" xfId="117"/>
    <cellStyle name="Обычный 4 2 2" xfId="118"/>
    <cellStyle name="Обычный 4 3" xfId="119"/>
    <cellStyle name="Обычный 4 4" xfId="120"/>
    <cellStyle name="Обычный 7 2" xfId="121"/>
    <cellStyle name="Обычный_Stat_2003 new" xfId="122"/>
    <cellStyle name="Followed Hyperlink" xfId="123"/>
    <cellStyle name="Підсумок" xfId="124"/>
    <cellStyle name="Поганий" xfId="125"/>
    <cellStyle name="Примітка" xfId="126"/>
    <cellStyle name="Результат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0">
      <selection activeCell="P22" sqref="P22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5</v>
      </c>
      <c r="B1" s="24">
        <v>76</v>
      </c>
      <c r="C1" s="24">
        <v>15</v>
      </c>
      <c r="D1" s="24">
        <v>0</v>
      </c>
      <c r="E1" s="24">
        <v>5</v>
      </c>
      <c r="F1" s="24">
        <v>76</v>
      </c>
      <c r="G1" s="32">
        <v>281981</v>
      </c>
      <c r="H1" s="33">
        <v>281981</v>
      </c>
      <c r="I1" s="33">
        <v>6437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1252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10996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10356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1892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54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16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54</v>
      </c>
      <c r="J20" s="37">
        <f>IF(I16&lt;&gt;0,(I20/I16),0)</f>
        <v>0.02854122621564482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0.9417970170971263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647.25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765.5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43.8062762156284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1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1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4.2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66.7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&amp;LBE621024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&amp;LBE621024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2022-01-05T13:55:07Z</dcterms:modified>
  <cp:category/>
  <cp:version/>
  <cp:contentType/>
  <cp:contentStatus/>
</cp:coreProperties>
</file>